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2021\绍兴Russia\订货清单\958 绍兴俄罗斯 胎面 订货\"/>
    </mc:Choice>
  </mc:AlternateContent>
  <xr:revisionPtr revIDLastSave="0" documentId="13_ncr:1_{F49C93F1-C706-4730-8B7B-3054F852A05B}" xr6:coauthVersionLast="47" xr6:coauthVersionMax="47" xr10:uidLastSave="{00000000-0000-0000-0000-000000000000}"/>
  <bookViews>
    <workbookView xWindow="-108" yWindow="-108" windowWidth="23256" windowHeight="12576" xr2:uid="{A4FF5DB5-75B5-496F-8CCF-E385F50C79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7" i="1"/>
  <c r="G6" i="1"/>
  <c r="G5" i="1"/>
  <c r="G3" i="1"/>
  <c r="G2" i="1"/>
  <c r="G64" i="1" s="1"/>
  <c r="G66" i="1" l="1"/>
  <c r="G65" i="1"/>
  <c r="G67" i="1" s="1"/>
</calcChain>
</file>

<file path=xl/sharedStrings.xml><?xml version="1.0" encoding="utf-8"?>
<sst xmlns="http://schemas.openxmlformats.org/spreadsheetml/2006/main" count="87" uniqueCount="68">
  <si>
    <t>序号</t>
  </si>
  <si>
    <t>型号或代码</t>
  </si>
  <si>
    <t>名称</t>
  </si>
  <si>
    <t>技术规格</t>
  </si>
  <si>
    <t>数量</t>
  </si>
  <si>
    <t>单价</t>
  </si>
  <si>
    <t>金额</t>
  </si>
  <si>
    <t>品牌</t>
  </si>
  <si>
    <t>货期</t>
  </si>
  <si>
    <t>6ES7134-6GF00-0AA1</t>
    <phoneticPr fontId="6" type="noConversion"/>
  </si>
  <si>
    <t>AI 8xI</t>
    <phoneticPr fontId="6" type="noConversion"/>
  </si>
  <si>
    <t>西门子</t>
  </si>
  <si>
    <t>6ES7193-6BP00-0DA0</t>
  </si>
  <si>
    <t>ET200SP 独立电源端子</t>
  </si>
  <si>
    <t>6ES7131-6BH01-0BA0</t>
  </si>
  <si>
    <t>ET200SP模块</t>
  </si>
  <si>
    <t>DI 16x24VDC ST</t>
  </si>
  <si>
    <t>6ES7132-6BH00-0AA0</t>
  </si>
  <si>
    <t>DQ 16x24VDC/0.5A BA</t>
  </si>
  <si>
    <t>6ES7193-6BP00-0BA0</t>
  </si>
  <si>
    <t>ET200SP 跳线电源端子</t>
  </si>
  <si>
    <t>6ES7590-1AB60-0AA0</t>
  </si>
  <si>
    <t>160mm导轨</t>
  </si>
  <si>
    <t>E2B-M18KS08-M1-B1</t>
  </si>
  <si>
    <t>接近开关</t>
  </si>
  <si>
    <t>OMRON</t>
  </si>
  <si>
    <t>XS2F-M12PVC4A5M</t>
  </si>
  <si>
    <t>5m M12直角线缆</t>
  </si>
  <si>
    <t>XS2F-M12PVC4S2M</t>
  </si>
  <si>
    <t>2m M12直线线缆</t>
  </si>
  <si>
    <t>XS2F-M12PVC4A2M</t>
  </si>
  <si>
    <t>2m M12直角线缆</t>
  </si>
  <si>
    <t>ZQ900-22N</t>
  </si>
  <si>
    <t>拉绳开关</t>
  </si>
  <si>
    <t>施迈赛</t>
  </si>
  <si>
    <t>拉绳开关灯</t>
  </si>
  <si>
    <t>INX360D-F99-I2E2-V15</t>
  </si>
  <si>
    <t>倾角传感器</t>
  </si>
  <si>
    <t>P+F</t>
  </si>
  <si>
    <t>V15-W-2M-PVC</t>
  </si>
  <si>
    <t>倾角传感器连接电缆</t>
  </si>
  <si>
    <t>LR-TB5000C</t>
  </si>
  <si>
    <t>激光测距传感器</t>
  </si>
  <si>
    <t>基恩士</t>
  </si>
  <si>
    <t>OP-87634</t>
  </si>
  <si>
    <t>激光测距传感器2m电缆</t>
  </si>
  <si>
    <t>D4N-1D32</t>
  </si>
  <si>
    <t>脚踢开关</t>
  </si>
  <si>
    <t>D4NS-9BF</t>
  </si>
  <si>
    <t>安全钥匙开关</t>
  </si>
  <si>
    <t>D4DS-K5</t>
  </si>
  <si>
    <t>安全钥匙</t>
  </si>
  <si>
    <t>XS2F-D421-G80-F</t>
  </si>
  <si>
    <t>连接电缆</t>
  </si>
  <si>
    <t>E3JK-TR12-C 2M</t>
    <phoneticPr fontId="6" type="noConversion"/>
  </si>
  <si>
    <t>对射光电开关继电器输出</t>
  </si>
  <si>
    <t>E3JK-TP12 2M</t>
  </si>
  <si>
    <t>对射光电开关PNP输出</t>
  </si>
  <si>
    <t>RAYGPSSFL+RAYGPC</t>
  </si>
  <si>
    <t>红外测温</t>
  </si>
  <si>
    <t>Raytek</t>
  </si>
  <si>
    <t>小计</t>
  </si>
  <si>
    <t>系统成套=小计*10%</t>
  </si>
  <si>
    <t>管理、利润和税金=小计*20%</t>
  </si>
  <si>
    <t>合计</t>
  </si>
  <si>
    <t>6ES7155-6AA01-0BN0</t>
  </si>
  <si>
    <t>远程站</t>
  </si>
  <si>
    <t>IM 155-6 PN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</si>
</sst>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_ "/>
  </numFmts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2"/>
      <color indexed="8"/>
      <name val="等线 Light"/>
      <family val="3"/>
      <charset val="134"/>
      <scheme val="major"/>
    </font>
    <font>
      <sz val="9"/>
      <name val="等线"/>
      <family val="2"/>
      <charset val="134"/>
      <scheme val="minor"/>
    </font>
    <font>
      <b/>
      <sz val="12"/>
      <name val="等线 Light"/>
      <family val="3"/>
      <charset val="134"/>
      <scheme val="major"/>
    </font>
    <font>
      <sz val="11"/>
      <color theme="1"/>
      <name val="等线 Light"/>
      <family val="3"/>
      <charset val="134"/>
      <scheme val="maj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 Light"/>
      <family val="3"/>
      <charset val="134"/>
      <scheme val="major"/>
    </font>
    <font>
      <sz val="11"/>
      <name val="等线 Light"/>
      <family val="3"/>
      <charset val="134"/>
      <scheme val="major"/>
    </font>
    <font>
      <sz val="11"/>
      <color rgb="FFFF0000"/>
      <name val="等线 Light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/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76" fontId="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3" fontId="5" fillId="5" borderId="1" xfId="1" applyFont="1" applyFill="1" applyBorder="1" applyAlignment="1">
      <alignment vertical="center"/>
    </xf>
    <xf numFmtId="0" fontId="5" fillId="5" borderId="1" xfId="0" applyFont="1" applyFill="1" applyBorder="1">
      <alignment vertical="center"/>
    </xf>
    <xf numFmtId="0" fontId="5" fillId="0" borderId="0" xfId="0" applyFont="1">
      <alignment vertical="center"/>
    </xf>
    <xf numFmtId="43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常规" xfId="0" builtinId="0"/>
    <cellStyle name="常规 2" xfId="2" xr:uid="{C997F724-2518-418D-B0D1-8A81E7B78595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CE87-0D97-4280-9AB5-E93AB8B7EBB2}">
  <dimension ref="A1:I67"/>
  <sheetViews>
    <sheetView tabSelected="1" topLeftCell="A3" workbookViewId="0">
      <selection activeCell="K31" sqref="K31"/>
    </sheetView>
  </sheetViews>
  <sheetFormatPr defaultRowHeight="13.8" x14ac:dyDescent="0.25"/>
  <cols>
    <col min="1" max="1" width="6.44140625" style="38" bestFit="1" customWidth="1"/>
    <col min="2" max="2" width="32.44140625" style="39" bestFit="1" customWidth="1"/>
    <col min="3" max="3" width="23.5546875" style="39" bestFit="1" customWidth="1"/>
    <col min="4" max="4" width="23.21875" style="39" bestFit="1" customWidth="1"/>
    <col min="5" max="5" width="6.44140625" style="38" bestFit="1" customWidth="1"/>
    <col min="6" max="7" width="7.5546875" style="40" bestFit="1" customWidth="1"/>
    <col min="8" max="8" width="8.5546875" style="38" bestFit="1" customWidth="1"/>
    <col min="9" max="9" width="8.88671875" style="38"/>
  </cols>
  <sheetData>
    <row r="1" spans="1:9" ht="15.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</row>
    <row r="2" spans="1:9" x14ac:dyDescent="0.25">
      <c r="A2" s="7">
        <v>1</v>
      </c>
      <c r="B2" s="8" t="s">
        <v>9</v>
      </c>
      <c r="C2" s="8" t="s">
        <v>10</v>
      </c>
      <c r="D2" s="8"/>
      <c r="E2" s="9">
        <v>2</v>
      </c>
      <c r="F2" s="10"/>
      <c r="G2" s="10">
        <f t="shared" ref="G2:G63" si="0">F2*E2</f>
        <v>0</v>
      </c>
      <c r="H2" s="7" t="s">
        <v>11</v>
      </c>
      <c r="I2" s="7"/>
    </row>
    <row r="3" spans="1:9" x14ac:dyDescent="0.25">
      <c r="A3" s="7">
        <v>2</v>
      </c>
      <c r="B3" s="11" t="s">
        <v>12</v>
      </c>
      <c r="C3" s="8" t="s">
        <v>13</v>
      </c>
      <c r="D3" s="8"/>
      <c r="E3" s="9">
        <v>2</v>
      </c>
      <c r="F3" s="10"/>
      <c r="G3" s="10">
        <f t="shared" si="0"/>
        <v>0</v>
      </c>
      <c r="H3" s="7" t="s">
        <v>11</v>
      </c>
      <c r="I3" s="7"/>
    </row>
    <row r="4" spans="1:9" x14ac:dyDescent="0.25">
      <c r="A4" s="7">
        <v>3</v>
      </c>
      <c r="B4" s="12" t="s">
        <v>14</v>
      </c>
      <c r="C4" s="8" t="s">
        <v>15</v>
      </c>
      <c r="D4" s="8" t="s">
        <v>16</v>
      </c>
      <c r="E4" s="9">
        <v>2</v>
      </c>
      <c r="F4" s="10"/>
      <c r="G4" s="10">
        <v>0</v>
      </c>
      <c r="H4" s="7" t="s">
        <v>11</v>
      </c>
      <c r="I4" s="7"/>
    </row>
    <row r="5" spans="1:9" x14ac:dyDescent="0.25">
      <c r="A5" s="7">
        <v>4</v>
      </c>
      <c r="B5" s="11" t="s">
        <v>17</v>
      </c>
      <c r="C5" s="8" t="s">
        <v>15</v>
      </c>
      <c r="D5" s="8" t="s">
        <v>18</v>
      </c>
      <c r="E5" s="9">
        <v>2</v>
      </c>
      <c r="F5" s="10"/>
      <c r="G5" s="10">
        <f t="shared" si="0"/>
        <v>0</v>
      </c>
      <c r="H5" s="7" t="s">
        <v>11</v>
      </c>
      <c r="I5" s="7"/>
    </row>
    <row r="6" spans="1:9" x14ac:dyDescent="0.25">
      <c r="A6" s="7">
        <v>5</v>
      </c>
      <c r="B6" s="11" t="s">
        <v>19</v>
      </c>
      <c r="C6" s="8" t="s">
        <v>20</v>
      </c>
      <c r="D6" s="8"/>
      <c r="E6" s="9">
        <v>4</v>
      </c>
      <c r="F6" s="10"/>
      <c r="G6" s="10">
        <f t="shared" si="0"/>
        <v>0</v>
      </c>
      <c r="H6" s="7" t="s">
        <v>11</v>
      </c>
      <c r="I6" s="7"/>
    </row>
    <row r="7" spans="1:9" x14ac:dyDescent="0.25">
      <c r="A7" s="7">
        <v>6</v>
      </c>
      <c r="B7" s="11" t="s">
        <v>21</v>
      </c>
      <c r="C7" s="8" t="s">
        <v>22</v>
      </c>
      <c r="D7" s="8"/>
      <c r="E7" s="9">
        <v>1</v>
      </c>
      <c r="F7" s="10"/>
      <c r="G7" s="10">
        <f t="shared" si="0"/>
        <v>0</v>
      </c>
      <c r="H7" s="7" t="s">
        <v>11</v>
      </c>
      <c r="I7" s="7"/>
    </row>
    <row r="8" spans="1:9" x14ac:dyDescent="0.25">
      <c r="A8" s="7">
        <v>7</v>
      </c>
      <c r="B8" s="11" t="s">
        <v>65</v>
      </c>
      <c r="C8" s="8" t="s">
        <v>66</v>
      </c>
      <c r="D8" s="8" t="s">
        <v>67</v>
      </c>
      <c r="E8" s="9">
        <v>5</v>
      </c>
      <c r="F8" s="10"/>
      <c r="G8" s="10"/>
      <c r="H8" s="7" t="s">
        <v>11</v>
      </c>
      <c r="I8" s="7"/>
    </row>
    <row r="9" spans="1:9" x14ac:dyDescent="0.25">
      <c r="A9" s="7">
        <v>8</v>
      </c>
      <c r="B9" s="8" t="s">
        <v>23</v>
      </c>
      <c r="C9" s="8" t="s">
        <v>24</v>
      </c>
      <c r="D9" s="8"/>
      <c r="E9" s="9">
        <v>15</v>
      </c>
      <c r="F9" s="9"/>
      <c r="G9" s="10"/>
      <c r="H9" s="9" t="s">
        <v>25</v>
      </c>
      <c r="I9" s="7"/>
    </row>
    <row r="10" spans="1:9" x14ac:dyDescent="0.25">
      <c r="A10" s="7">
        <v>9</v>
      </c>
      <c r="B10" s="8" t="s">
        <v>26</v>
      </c>
      <c r="C10" s="8" t="s">
        <v>27</v>
      </c>
      <c r="D10" s="11"/>
      <c r="E10" s="13">
        <v>5</v>
      </c>
      <c r="F10" s="13"/>
      <c r="G10" s="14"/>
      <c r="H10" s="13" t="s">
        <v>25</v>
      </c>
      <c r="I10" s="7"/>
    </row>
    <row r="11" spans="1:9" x14ac:dyDescent="0.25">
      <c r="A11" s="7">
        <v>10</v>
      </c>
      <c r="B11" s="15" t="s">
        <v>28</v>
      </c>
      <c r="C11" s="15" t="s">
        <v>29</v>
      </c>
      <c r="D11" s="15"/>
      <c r="E11" s="16">
        <v>5</v>
      </c>
      <c r="F11" s="16"/>
      <c r="G11" s="17"/>
      <c r="H11" s="16" t="s">
        <v>25</v>
      </c>
      <c r="I11" s="7"/>
    </row>
    <row r="12" spans="1:9" x14ac:dyDescent="0.25">
      <c r="A12" s="7">
        <v>11</v>
      </c>
      <c r="B12" s="15" t="s">
        <v>30</v>
      </c>
      <c r="C12" s="15" t="s">
        <v>31</v>
      </c>
      <c r="D12" s="15"/>
      <c r="E12" s="16">
        <v>5</v>
      </c>
      <c r="F12" s="16"/>
      <c r="G12" s="17"/>
      <c r="H12" s="16" t="s">
        <v>25</v>
      </c>
      <c r="I12" s="7"/>
    </row>
    <row r="13" spans="1:9" x14ac:dyDescent="0.25">
      <c r="A13" s="7">
        <v>12</v>
      </c>
      <c r="B13" s="18" t="s">
        <v>32</v>
      </c>
      <c r="C13" s="18" t="s">
        <v>33</v>
      </c>
      <c r="D13" s="18"/>
      <c r="E13" s="19">
        <v>15</v>
      </c>
      <c r="F13" s="19"/>
      <c r="G13" s="17"/>
      <c r="H13" s="19" t="s">
        <v>34</v>
      </c>
      <c r="I13" s="7"/>
    </row>
    <row r="14" spans="1:9" x14ac:dyDescent="0.25">
      <c r="A14" s="7">
        <v>13</v>
      </c>
      <c r="B14" s="15">
        <v>101186263</v>
      </c>
      <c r="C14" s="15" t="s">
        <v>35</v>
      </c>
      <c r="D14" s="15"/>
      <c r="E14" s="16">
        <v>15</v>
      </c>
      <c r="F14" s="16"/>
      <c r="G14" s="17"/>
      <c r="H14" s="16" t="s">
        <v>34</v>
      </c>
      <c r="I14" s="7"/>
    </row>
    <row r="15" spans="1:9" x14ac:dyDescent="0.25">
      <c r="A15" s="7">
        <v>14</v>
      </c>
      <c r="B15" s="20" t="s">
        <v>36</v>
      </c>
      <c r="C15" s="20" t="s">
        <v>37</v>
      </c>
      <c r="D15" s="20"/>
      <c r="E15" s="7">
        <v>9</v>
      </c>
      <c r="F15" s="7"/>
      <c r="G15" s="10"/>
      <c r="H15" s="7" t="s">
        <v>38</v>
      </c>
      <c r="I15" s="7"/>
    </row>
    <row r="16" spans="1:9" x14ac:dyDescent="0.25">
      <c r="A16" s="7">
        <v>15</v>
      </c>
      <c r="B16" s="20" t="s">
        <v>39</v>
      </c>
      <c r="C16" s="20" t="s">
        <v>40</v>
      </c>
      <c r="D16" s="20"/>
      <c r="E16" s="7">
        <v>9</v>
      </c>
      <c r="F16" s="7"/>
      <c r="G16" s="10"/>
      <c r="H16" s="7" t="s">
        <v>38</v>
      </c>
      <c r="I16" s="7"/>
    </row>
    <row r="17" spans="1:9" x14ac:dyDescent="0.25">
      <c r="A17" s="7">
        <v>16</v>
      </c>
      <c r="B17" s="8" t="s">
        <v>41</v>
      </c>
      <c r="C17" s="8" t="s">
        <v>42</v>
      </c>
      <c r="D17" s="8"/>
      <c r="E17" s="9">
        <v>1</v>
      </c>
      <c r="F17" s="9"/>
      <c r="G17" s="14"/>
      <c r="H17" s="9" t="s">
        <v>43</v>
      </c>
      <c r="I17" s="7"/>
    </row>
    <row r="18" spans="1:9" x14ac:dyDescent="0.25">
      <c r="A18" s="7">
        <v>17</v>
      </c>
      <c r="B18" s="21" t="s">
        <v>44</v>
      </c>
      <c r="C18" s="22" t="s">
        <v>45</v>
      </c>
      <c r="D18" s="20"/>
      <c r="E18" s="7">
        <v>1</v>
      </c>
      <c r="F18" s="7"/>
      <c r="G18" s="14"/>
      <c r="H18" s="7" t="s">
        <v>43</v>
      </c>
      <c r="I18" s="7"/>
    </row>
    <row r="19" spans="1:9" x14ac:dyDescent="0.25">
      <c r="A19" s="7">
        <v>18</v>
      </c>
      <c r="B19" s="23"/>
      <c r="C19" s="24"/>
      <c r="D19" s="20"/>
      <c r="E19" s="7"/>
      <c r="F19" s="7"/>
      <c r="G19" s="10"/>
      <c r="H19" s="7"/>
      <c r="I19" s="7"/>
    </row>
    <row r="20" spans="1:9" x14ac:dyDescent="0.25">
      <c r="A20" s="7">
        <v>19</v>
      </c>
      <c r="B20" s="23"/>
      <c r="C20" s="24"/>
      <c r="D20" s="20"/>
      <c r="E20" s="7"/>
      <c r="F20" s="7"/>
      <c r="G20" s="10"/>
      <c r="H20" s="7"/>
      <c r="I20" s="7"/>
    </row>
    <row r="21" spans="1:9" x14ac:dyDescent="0.25">
      <c r="A21" s="7">
        <v>20</v>
      </c>
      <c r="B21" s="20" t="s">
        <v>46</v>
      </c>
      <c r="C21" s="8" t="s">
        <v>47</v>
      </c>
      <c r="D21" s="20"/>
      <c r="E21" s="7">
        <v>1</v>
      </c>
      <c r="F21" s="7"/>
      <c r="G21" s="10"/>
      <c r="H21" s="7" t="s">
        <v>25</v>
      </c>
      <c r="I21" s="7"/>
    </row>
    <row r="22" spans="1:9" x14ac:dyDescent="0.25">
      <c r="A22" s="7">
        <v>21</v>
      </c>
      <c r="B22" s="20" t="s">
        <v>48</v>
      </c>
      <c r="C22" s="20" t="s">
        <v>49</v>
      </c>
      <c r="D22" s="20"/>
      <c r="E22" s="7">
        <v>4</v>
      </c>
      <c r="F22" s="7"/>
      <c r="G22" s="10"/>
      <c r="H22" s="7" t="s">
        <v>25</v>
      </c>
      <c r="I22" s="7"/>
    </row>
    <row r="23" spans="1:9" x14ac:dyDescent="0.25">
      <c r="A23" s="7">
        <v>22</v>
      </c>
      <c r="B23" s="23" t="s">
        <v>50</v>
      </c>
      <c r="C23" s="24" t="s">
        <v>51</v>
      </c>
      <c r="D23" s="20"/>
      <c r="E23" s="7">
        <v>4</v>
      </c>
      <c r="F23" s="7"/>
      <c r="G23" s="10"/>
      <c r="H23" s="7" t="s">
        <v>25</v>
      </c>
      <c r="I23" s="7"/>
    </row>
    <row r="24" spans="1:9" x14ac:dyDescent="0.25">
      <c r="A24" s="7">
        <v>23</v>
      </c>
      <c r="B24" s="23" t="s">
        <v>52</v>
      </c>
      <c r="C24" s="24" t="s">
        <v>53</v>
      </c>
      <c r="D24" s="20"/>
      <c r="E24" s="7">
        <v>4</v>
      </c>
      <c r="F24" s="7"/>
      <c r="G24" s="10"/>
      <c r="H24" s="7" t="s">
        <v>25</v>
      </c>
      <c r="I24" s="7"/>
    </row>
    <row r="25" spans="1:9" x14ac:dyDescent="0.25">
      <c r="A25" s="7">
        <v>24</v>
      </c>
      <c r="B25" s="25" t="s">
        <v>54</v>
      </c>
      <c r="C25" s="25" t="s">
        <v>55</v>
      </c>
      <c r="D25" s="20"/>
      <c r="E25" s="7">
        <v>4</v>
      </c>
      <c r="F25" s="7"/>
      <c r="G25" s="10"/>
      <c r="H25" s="7" t="s">
        <v>25</v>
      </c>
      <c r="I25" s="7"/>
    </row>
    <row r="26" spans="1:9" x14ac:dyDescent="0.25">
      <c r="A26" s="7">
        <v>25</v>
      </c>
      <c r="B26" s="20" t="s">
        <v>56</v>
      </c>
      <c r="C26" s="20" t="s">
        <v>57</v>
      </c>
      <c r="D26" s="20"/>
      <c r="E26" s="7">
        <v>2</v>
      </c>
      <c r="F26" s="7"/>
      <c r="G26" s="10"/>
      <c r="H26" s="7" t="s">
        <v>25</v>
      </c>
      <c r="I26" s="7"/>
    </row>
    <row r="27" spans="1:9" x14ac:dyDescent="0.25">
      <c r="A27" s="7">
        <v>26</v>
      </c>
      <c r="B27" s="20"/>
      <c r="C27" s="20"/>
      <c r="D27" s="20"/>
      <c r="E27" s="7"/>
      <c r="F27" s="7"/>
      <c r="G27" s="10"/>
      <c r="H27" s="7"/>
      <c r="I27" s="7"/>
    </row>
    <row r="28" spans="1:9" x14ac:dyDescent="0.25">
      <c r="A28" s="7">
        <v>27</v>
      </c>
      <c r="B28" s="20"/>
      <c r="C28" s="20"/>
      <c r="D28" s="20"/>
      <c r="E28" s="7"/>
      <c r="F28" s="7"/>
      <c r="G28" s="10"/>
      <c r="H28" s="7"/>
      <c r="I28" s="7"/>
    </row>
    <row r="29" spans="1:9" x14ac:dyDescent="0.25">
      <c r="A29" s="7">
        <v>28</v>
      </c>
      <c r="B29" s="20"/>
      <c r="C29" s="20"/>
      <c r="D29" s="20"/>
      <c r="E29" s="7"/>
      <c r="F29" s="7"/>
      <c r="G29" s="10"/>
      <c r="H29" s="7"/>
      <c r="I29" s="7"/>
    </row>
    <row r="30" spans="1:9" x14ac:dyDescent="0.25">
      <c r="A30" s="7">
        <v>29</v>
      </c>
      <c r="B30" s="20"/>
      <c r="C30" s="20"/>
      <c r="D30" s="20"/>
      <c r="E30" s="7"/>
      <c r="F30" s="7"/>
      <c r="G30" s="10"/>
      <c r="H30" s="7"/>
      <c r="I30" s="7"/>
    </row>
    <row r="31" spans="1:9" x14ac:dyDescent="0.25">
      <c r="A31" s="7">
        <v>30</v>
      </c>
      <c r="B31" s="20"/>
      <c r="C31" s="20"/>
      <c r="D31" s="20"/>
      <c r="E31" s="7"/>
      <c r="F31" s="7"/>
      <c r="G31" s="10"/>
      <c r="H31" s="7"/>
      <c r="I31" s="7"/>
    </row>
    <row r="32" spans="1:9" x14ac:dyDescent="0.25">
      <c r="A32" s="7">
        <v>31</v>
      </c>
      <c r="B32" s="20"/>
      <c r="C32" s="20"/>
      <c r="D32" s="20"/>
      <c r="E32" s="7"/>
      <c r="F32" s="7"/>
      <c r="G32" s="10"/>
      <c r="H32" s="7"/>
      <c r="I32" s="7"/>
    </row>
    <row r="33" spans="1:9" x14ac:dyDescent="0.25">
      <c r="A33" s="7">
        <v>32</v>
      </c>
      <c r="B33" s="20" t="s">
        <v>58</v>
      </c>
      <c r="C33" s="20" t="s">
        <v>59</v>
      </c>
      <c r="D33" s="20">
        <v>3</v>
      </c>
      <c r="E33" s="7">
        <v>1</v>
      </c>
      <c r="F33" s="7"/>
      <c r="G33" s="10"/>
      <c r="H33" s="7" t="s">
        <v>60</v>
      </c>
      <c r="I33" s="7"/>
    </row>
    <row r="34" spans="1:9" x14ac:dyDescent="0.25">
      <c r="A34" s="7">
        <v>33</v>
      </c>
      <c r="B34" s="20"/>
      <c r="C34" s="20"/>
      <c r="D34" s="20"/>
      <c r="E34" s="7"/>
      <c r="F34" s="10"/>
      <c r="G34" s="10"/>
      <c r="H34" s="7"/>
      <c r="I34" s="7"/>
    </row>
    <row r="35" spans="1:9" x14ac:dyDescent="0.25">
      <c r="A35" s="7">
        <v>34</v>
      </c>
      <c r="B35" s="20"/>
      <c r="C35" s="20"/>
      <c r="D35" s="20"/>
      <c r="E35" s="7"/>
      <c r="F35" s="10"/>
      <c r="G35" s="10">
        <f t="shared" si="0"/>
        <v>0</v>
      </c>
      <c r="H35" s="7"/>
      <c r="I35" s="7"/>
    </row>
    <row r="36" spans="1:9" x14ac:dyDescent="0.25">
      <c r="A36" s="7">
        <v>35</v>
      </c>
      <c r="B36" s="20"/>
      <c r="C36" s="20"/>
      <c r="D36" s="20"/>
      <c r="E36" s="7"/>
      <c r="F36" s="10"/>
      <c r="G36" s="10">
        <f t="shared" si="0"/>
        <v>0</v>
      </c>
      <c r="H36" s="7"/>
      <c r="I36" s="7"/>
    </row>
    <row r="37" spans="1:9" x14ac:dyDescent="0.25">
      <c r="A37" s="7">
        <v>36</v>
      </c>
      <c r="B37" s="20"/>
      <c r="C37" s="20"/>
      <c r="D37" s="20"/>
      <c r="E37" s="7"/>
      <c r="F37" s="10"/>
      <c r="G37" s="10">
        <f t="shared" si="0"/>
        <v>0</v>
      </c>
      <c r="H37" s="7"/>
      <c r="I37" s="7"/>
    </row>
    <row r="38" spans="1:9" x14ac:dyDescent="0.25">
      <c r="A38" s="7">
        <v>37</v>
      </c>
      <c r="B38" s="20"/>
      <c r="C38" s="20"/>
      <c r="D38" s="20"/>
      <c r="E38" s="7"/>
      <c r="F38" s="10"/>
      <c r="G38" s="10">
        <f t="shared" si="0"/>
        <v>0</v>
      </c>
      <c r="H38" s="7"/>
      <c r="I38" s="7"/>
    </row>
    <row r="39" spans="1:9" x14ac:dyDescent="0.25">
      <c r="A39" s="7">
        <v>38</v>
      </c>
      <c r="B39" s="26"/>
      <c r="C39" s="26"/>
      <c r="D39" s="26"/>
      <c r="E39" s="27"/>
      <c r="F39" s="28"/>
      <c r="G39" s="28">
        <f t="shared" si="0"/>
        <v>0</v>
      </c>
      <c r="H39" s="29"/>
      <c r="I39" s="27"/>
    </row>
    <row r="40" spans="1:9" x14ac:dyDescent="0.25">
      <c r="A40" s="7">
        <v>39</v>
      </c>
      <c r="B40" s="20"/>
      <c r="C40" s="20"/>
      <c r="D40" s="20"/>
      <c r="E40" s="7"/>
      <c r="F40" s="10"/>
      <c r="G40" s="10">
        <f t="shared" si="0"/>
        <v>0</v>
      </c>
      <c r="H40" s="7"/>
      <c r="I40" s="7"/>
    </row>
    <row r="41" spans="1:9" x14ac:dyDescent="0.25">
      <c r="A41" s="7">
        <v>40</v>
      </c>
      <c r="B41" s="8"/>
      <c r="C41" s="8"/>
      <c r="D41" s="8"/>
      <c r="E41" s="7"/>
      <c r="F41" s="10"/>
      <c r="G41" s="10">
        <f t="shared" si="0"/>
        <v>0</v>
      </c>
      <c r="H41" s="7"/>
      <c r="I41" s="7"/>
    </row>
    <row r="42" spans="1:9" x14ac:dyDescent="0.25">
      <c r="A42" s="7">
        <v>41</v>
      </c>
      <c r="B42" s="20"/>
      <c r="C42" s="8"/>
      <c r="D42" s="8"/>
      <c r="E42" s="7"/>
      <c r="F42" s="10"/>
      <c r="G42" s="10">
        <f t="shared" si="0"/>
        <v>0</v>
      </c>
      <c r="H42" s="7"/>
      <c r="I42" s="7"/>
    </row>
    <row r="43" spans="1:9" x14ac:dyDescent="0.25">
      <c r="A43" s="7">
        <v>42</v>
      </c>
      <c r="B43" s="20"/>
      <c r="C43" s="8"/>
      <c r="D43" s="8"/>
      <c r="E43" s="7"/>
      <c r="F43" s="10"/>
      <c r="G43" s="10">
        <f t="shared" si="0"/>
        <v>0</v>
      </c>
      <c r="H43" s="7"/>
      <c r="I43" s="7"/>
    </row>
    <row r="44" spans="1:9" x14ac:dyDescent="0.25">
      <c r="A44" s="7">
        <v>43</v>
      </c>
      <c r="B44" s="20"/>
      <c r="C44" s="20"/>
      <c r="D44" s="20"/>
      <c r="E44" s="7"/>
      <c r="F44" s="10"/>
      <c r="G44" s="10">
        <f t="shared" si="0"/>
        <v>0</v>
      </c>
      <c r="H44" s="7"/>
      <c r="I44" s="7"/>
    </row>
    <row r="45" spans="1:9" x14ac:dyDescent="0.25">
      <c r="A45" s="7">
        <v>43</v>
      </c>
      <c r="B45" s="20"/>
      <c r="C45" s="20"/>
      <c r="D45" s="20"/>
      <c r="E45" s="7"/>
      <c r="F45" s="10"/>
      <c r="G45" s="10">
        <f t="shared" si="0"/>
        <v>0</v>
      </c>
      <c r="H45" s="7"/>
      <c r="I45" s="7"/>
    </row>
    <row r="46" spans="1:9" x14ac:dyDescent="0.25">
      <c r="A46" s="7">
        <v>44</v>
      </c>
      <c r="B46" s="20"/>
      <c r="C46" s="20"/>
      <c r="D46" s="20"/>
      <c r="E46" s="7"/>
      <c r="F46" s="10"/>
      <c r="G46" s="10">
        <f t="shared" si="0"/>
        <v>0</v>
      </c>
      <c r="H46" s="7"/>
      <c r="I46" s="7"/>
    </row>
    <row r="47" spans="1:9" x14ac:dyDescent="0.25">
      <c r="A47" s="7">
        <v>45</v>
      </c>
      <c r="B47" s="20"/>
      <c r="C47" s="20"/>
      <c r="D47" s="20"/>
      <c r="E47" s="7"/>
      <c r="F47" s="10"/>
      <c r="G47" s="10">
        <f t="shared" si="0"/>
        <v>0</v>
      </c>
      <c r="H47" s="7"/>
      <c r="I47" s="7"/>
    </row>
    <row r="48" spans="1:9" x14ac:dyDescent="0.25">
      <c r="A48" s="7">
        <v>46</v>
      </c>
      <c r="B48" s="20"/>
      <c r="C48" s="20"/>
      <c r="D48" s="20"/>
      <c r="E48" s="7"/>
      <c r="F48" s="10"/>
      <c r="G48" s="10">
        <f t="shared" si="0"/>
        <v>0</v>
      </c>
      <c r="H48" s="7"/>
      <c r="I48" s="7"/>
    </row>
    <row r="49" spans="1:9" x14ac:dyDescent="0.25">
      <c r="A49" s="7">
        <v>47</v>
      </c>
      <c r="B49" s="20"/>
      <c r="C49" s="20"/>
      <c r="D49" s="20"/>
      <c r="E49" s="7"/>
      <c r="F49" s="10"/>
      <c r="G49" s="10">
        <f t="shared" si="0"/>
        <v>0</v>
      </c>
      <c r="H49" s="7"/>
      <c r="I49" s="7"/>
    </row>
    <row r="50" spans="1:9" x14ac:dyDescent="0.25">
      <c r="A50" s="7">
        <v>48</v>
      </c>
      <c r="B50" s="30"/>
      <c r="C50" s="20"/>
      <c r="D50" s="20"/>
      <c r="E50" s="7"/>
      <c r="F50" s="10"/>
      <c r="G50" s="10">
        <f t="shared" si="0"/>
        <v>0</v>
      </c>
      <c r="H50" s="7"/>
      <c r="I50" s="7"/>
    </row>
    <row r="51" spans="1:9" x14ac:dyDescent="0.25">
      <c r="A51" s="7">
        <v>49</v>
      </c>
      <c r="B51" s="20"/>
      <c r="C51" s="20"/>
      <c r="D51" s="20"/>
      <c r="E51" s="7"/>
      <c r="F51" s="31"/>
      <c r="G51" s="10">
        <f t="shared" si="0"/>
        <v>0</v>
      </c>
      <c r="H51" s="7"/>
      <c r="I51" s="7"/>
    </row>
    <row r="52" spans="1:9" x14ac:dyDescent="0.25">
      <c r="A52" s="7">
        <v>50</v>
      </c>
      <c r="B52" s="11"/>
      <c r="C52" s="20"/>
      <c r="D52" s="20"/>
      <c r="E52" s="7"/>
      <c r="F52" s="31"/>
      <c r="G52" s="10">
        <f t="shared" si="0"/>
        <v>0</v>
      </c>
      <c r="H52" s="7"/>
      <c r="I52" s="7"/>
    </row>
    <row r="53" spans="1:9" x14ac:dyDescent="0.25">
      <c r="A53" s="7">
        <v>51</v>
      </c>
      <c r="B53" s="20"/>
      <c r="C53" s="20"/>
      <c r="D53" s="20"/>
      <c r="E53" s="7"/>
      <c r="F53" s="31"/>
      <c r="G53" s="10">
        <f t="shared" si="0"/>
        <v>0</v>
      </c>
      <c r="H53" s="7"/>
      <c r="I53" s="7"/>
    </row>
    <row r="54" spans="1:9" x14ac:dyDescent="0.25">
      <c r="A54" s="7">
        <v>52</v>
      </c>
      <c r="B54" s="8"/>
      <c r="C54" s="8"/>
      <c r="D54" s="20"/>
      <c r="E54" s="7"/>
      <c r="F54" s="31"/>
      <c r="G54" s="10">
        <f t="shared" si="0"/>
        <v>0</v>
      </c>
      <c r="H54" s="7"/>
      <c r="I54" s="7"/>
    </row>
    <row r="55" spans="1:9" x14ac:dyDescent="0.25">
      <c r="A55" s="7">
        <v>53</v>
      </c>
      <c r="B55" s="8"/>
      <c r="C55" s="8"/>
      <c r="D55" s="20"/>
      <c r="E55" s="7"/>
      <c r="F55" s="31"/>
      <c r="G55" s="10">
        <f t="shared" si="0"/>
        <v>0</v>
      </c>
      <c r="H55" s="7"/>
      <c r="I55" s="7"/>
    </row>
    <row r="56" spans="1:9" x14ac:dyDescent="0.25">
      <c r="A56" s="7">
        <v>54</v>
      </c>
      <c r="B56" s="18"/>
      <c r="C56" s="18"/>
      <c r="D56" s="18"/>
      <c r="E56" s="19"/>
      <c r="F56" s="32"/>
      <c r="G56" s="10">
        <f t="shared" si="0"/>
        <v>0</v>
      </c>
      <c r="H56" s="19"/>
      <c r="I56" s="7"/>
    </row>
    <row r="57" spans="1:9" x14ac:dyDescent="0.25">
      <c r="A57" s="7">
        <v>55</v>
      </c>
      <c r="B57" s="20"/>
      <c r="C57" s="20"/>
      <c r="D57" s="20"/>
      <c r="E57" s="7"/>
      <c r="F57" s="31"/>
      <c r="G57" s="10">
        <f t="shared" si="0"/>
        <v>0</v>
      </c>
      <c r="H57" s="7"/>
      <c r="I57" s="7"/>
    </row>
    <row r="58" spans="1:9" x14ac:dyDescent="0.25">
      <c r="A58" s="7">
        <v>56</v>
      </c>
      <c r="B58" s="20"/>
      <c r="C58" s="20"/>
      <c r="D58" s="20"/>
      <c r="E58" s="7"/>
      <c r="F58" s="31"/>
      <c r="G58" s="10">
        <f t="shared" si="0"/>
        <v>0</v>
      </c>
      <c r="H58" s="7"/>
      <c r="I58" s="7"/>
    </row>
    <row r="59" spans="1:9" x14ac:dyDescent="0.25">
      <c r="A59" s="7">
        <v>57</v>
      </c>
      <c r="B59" s="20"/>
      <c r="C59" s="20"/>
      <c r="D59" s="20"/>
      <c r="E59" s="7"/>
      <c r="F59" s="31"/>
      <c r="G59" s="10">
        <f t="shared" si="0"/>
        <v>0</v>
      </c>
      <c r="H59" s="7"/>
      <c r="I59" s="7"/>
    </row>
    <row r="60" spans="1:9" x14ac:dyDescent="0.25">
      <c r="A60" s="7">
        <v>58</v>
      </c>
      <c r="B60" s="20"/>
      <c r="C60" s="20"/>
      <c r="D60" s="20"/>
      <c r="E60" s="7"/>
      <c r="F60" s="31"/>
      <c r="G60" s="10">
        <f t="shared" si="0"/>
        <v>0</v>
      </c>
      <c r="H60" s="7"/>
      <c r="I60" s="7"/>
    </row>
    <row r="61" spans="1:9" x14ac:dyDescent="0.25">
      <c r="A61" s="7">
        <v>59</v>
      </c>
      <c r="B61" s="20"/>
      <c r="C61" s="20"/>
      <c r="D61" s="20"/>
      <c r="E61" s="7"/>
      <c r="F61" s="31"/>
      <c r="G61" s="10">
        <f t="shared" si="0"/>
        <v>0</v>
      </c>
      <c r="H61" s="7"/>
      <c r="I61" s="7"/>
    </row>
    <row r="62" spans="1:9" x14ac:dyDescent="0.25">
      <c r="A62" s="7">
        <v>60</v>
      </c>
      <c r="B62" s="20"/>
      <c r="C62" s="20"/>
      <c r="D62" s="20"/>
      <c r="E62" s="7"/>
      <c r="F62" s="31"/>
      <c r="G62" s="10">
        <f t="shared" si="0"/>
        <v>0</v>
      </c>
      <c r="H62" s="7"/>
      <c r="I62" s="7"/>
    </row>
    <row r="63" spans="1:9" x14ac:dyDescent="0.25">
      <c r="A63" s="7">
        <v>61</v>
      </c>
      <c r="B63" s="20"/>
      <c r="C63" s="20"/>
      <c r="D63" s="20"/>
      <c r="E63" s="7"/>
      <c r="F63" s="10"/>
      <c r="G63" s="10">
        <f t="shared" si="0"/>
        <v>0</v>
      </c>
      <c r="H63" s="33"/>
      <c r="I63" s="33"/>
    </row>
    <row r="64" spans="1:9" x14ac:dyDescent="0.25">
      <c r="A64" s="41" t="s">
        <v>61</v>
      </c>
      <c r="B64" s="42"/>
      <c r="C64" s="42"/>
      <c r="D64" s="42"/>
      <c r="E64" s="42"/>
      <c r="F64" s="43"/>
      <c r="G64" s="34">
        <f>SUM(G2:G63)</f>
        <v>0</v>
      </c>
      <c r="H64" s="35"/>
      <c r="I64" s="35"/>
    </row>
    <row r="65" spans="1:9" x14ac:dyDescent="0.25">
      <c r="A65" s="36"/>
      <c r="B65" s="44" t="s">
        <v>62</v>
      </c>
      <c r="C65" s="44"/>
      <c r="D65" s="44"/>
      <c r="E65" s="44"/>
      <c r="F65" s="44"/>
      <c r="G65" s="37">
        <f>G64*0.1</f>
        <v>0</v>
      </c>
      <c r="H65" s="36"/>
      <c r="I65" s="36"/>
    </row>
    <row r="66" spans="1:9" x14ac:dyDescent="0.25">
      <c r="A66" s="36"/>
      <c r="B66" s="44" t="s">
        <v>63</v>
      </c>
      <c r="C66" s="44"/>
      <c r="D66" s="44"/>
      <c r="E66" s="44"/>
      <c r="F66" s="44"/>
      <c r="G66" s="37">
        <f>G64*0.2</f>
        <v>0</v>
      </c>
      <c r="H66" s="36"/>
      <c r="I66" s="36"/>
    </row>
    <row r="67" spans="1:9" x14ac:dyDescent="0.25">
      <c r="A67" s="36"/>
      <c r="B67" s="45" t="s">
        <v>64</v>
      </c>
      <c r="C67" s="45"/>
      <c r="D67" s="45"/>
      <c r="E67" s="45"/>
      <c r="F67" s="45"/>
      <c r="G67" s="37">
        <f>SUM(G64:G66)</f>
        <v>0</v>
      </c>
      <c r="H67" s="36"/>
      <c r="I67" s="36"/>
    </row>
  </sheetData>
  <mergeCells count="4">
    <mergeCell ref="A64:F64"/>
    <mergeCell ref="B65:F65"/>
    <mergeCell ref="B66:F66"/>
    <mergeCell ref="B67:F6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</dc:creator>
  <cp:lastModifiedBy>PC-J</cp:lastModifiedBy>
  <dcterms:created xsi:type="dcterms:W3CDTF">2021-07-28T03:01:29Z</dcterms:created>
  <dcterms:modified xsi:type="dcterms:W3CDTF">2021-07-28T03:16:04Z</dcterms:modified>
</cp:coreProperties>
</file>